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23" i="2" l="1"/>
  <c r="D12" i="2" l="1"/>
  <c r="D19" i="2" l="1"/>
  <c r="D24" i="2" l="1"/>
  <c r="C24" i="2"/>
  <c r="C12" i="2" l="1"/>
  <c r="C28" i="2" l="1"/>
</calcChain>
</file>

<file path=xl/sharedStrings.xml><?xml version="1.0" encoding="utf-8"?>
<sst xmlns="http://schemas.openxmlformats.org/spreadsheetml/2006/main" count="24" uniqueCount="16">
  <si>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</si>
  <si>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</si>
  <si>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</si>
  <si>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</si>
  <si>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</si>
  <si>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</si>
  <si>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</si>
  <si>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</si>
  <si>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</si>
  <si>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</si>
  <si>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</si>
  <si>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</si>
  <si>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Неотложная мед. помощь</t>
  </si>
  <si>
    <t>Иной межбюджетный трансферт по распоряжению Правительства РФ от 28.03.2025 № 748-р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</si>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</sst>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8" fillId="0" borderId="1" xfId="0" applyFont="1" applyBorder="1" applyAlignment="1">
      <alignment vertical="center" wrapText="1"/>
    </xf>
    <xf numFmtId="166" fontId="8" fillId="0" borderId="9" xfId="5" applyNumberFormat="1" applyFont="1" applyBorder="1" applyAlignment="1">
      <alignment horizontal="center"/>
    </xf>
    <xf numFmtId="166" fontId="8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zoomScaleNormal="100" zoomScaleSheetLayoutView="100" workbookViewId="0">
      <selection activeCell="M7" sqref="M7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9" t="s">
        <v>11</v>
      </c>
      <c r="E1" s="39"/>
    </row>
    <row r="2" spans="1:13" ht="15" customHeight="1" x14ac:dyDescent="0.25">
      <c r="B2" s="1"/>
      <c r="C2" s="39" t="s">
        <v>4</v>
      </c>
      <c r="D2" s="39"/>
      <c r="E2" s="39"/>
      <c r="F2" s="1"/>
      <c r="G2" s="1"/>
    </row>
    <row r="3" spans="1:13" ht="15" customHeight="1" x14ac:dyDescent="0.25">
      <c r="A3" s="1"/>
      <c r="B3" s="1"/>
      <c r="C3" s="39" t="s">
        <v>15</v>
      </c>
      <c r="D3" s="39"/>
      <c r="E3" s="39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2" t="s">
        <v>14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2060</v>
      </c>
      <c r="D10" s="14">
        <v>139619012</v>
      </c>
    </row>
    <row r="11" spans="1:13" ht="63" x14ac:dyDescent="0.25">
      <c r="B11" s="29" t="s">
        <v>13</v>
      </c>
      <c r="C11" s="30"/>
      <c r="D11" s="31">
        <v>69755400</v>
      </c>
    </row>
    <row r="12" spans="1:13" ht="15.75" x14ac:dyDescent="0.25">
      <c r="B12" s="16" t="s">
        <v>0</v>
      </c>
      <c r="C12" s="20">
        <f>C10</f>
        <v>2060</v>
      </c>
      <c r="D12" s="18">
        <f>D10+D11</f>
        <v>209374412</v>
      </c>
    </row>
    <row r="14" spans="1:13" ht="28.5" x14ac:dyDescent="0.25">
      <c r="B14" s="5" t="s">
        <v>5</v>
      </c>
      <c r="C14" s="5" t="s">
        <v>8</v>
      </c>
      <c r="D14" s="10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8" t="s">
        <v>7</v>
      </c>
      <c r="C16" s="11">
        <v>200</v>
      </c>
      <c r="D16" s="9">
        <v>132106</v>
      </c>
    </row>
    <row r="17" spans="2:5" ht="15.75" x14ac:dyDescent="0.25">
      <c r="B17" s="8" t="s">
        <v>12</v>
      </c>
      <c r="C17" s="11">
        <v>400</v>
      </c>
      <c r="D17" s="9">
        <v>570496</v>
      </c>
    </row>
    <row r="18" spans="2:5" ht="15.75" x14ac:dyDescent="0.25">
      <c r="B18" s="8" t="s">
        <v>9</v>
      </c>
      <c r="C18" s="11">
        <v>1863</v>
      </c>
      <c r="D18" s="9">
        <v>10266031</v>
      </c>
    </row>
    <row r="19" spans="2:5" ht="15.75" x14ac:dyDescent="0.25">
      <c r="B19" s="2" t="s">
        <v>0</v>
      </c>
      <c r="C19" s="21"/>
      <c r="D19" s="19">
        <f>D16+D17+D18</f>
        <v>10968633</v>
      </c>
    </row>
    <row r="21" spans="2:5" ht="28.5" x14ac:dyDescent="0.25">
      <c r="B21" s="4" t="s">
        <v>10</v>
      </c>
      <c r="C21" s="5" t="s">
        <v>6</v>
      </c>
      <c r="D21" s="10" t="s">
        <v>2</v>
      </c>
    </row>
    <row r="22" spans="2:5" ht="15.75" x14ac:dyDescent="0.25">
      <c r="B22" s="22">
        <v>1</v>
      </c>
      <c r="C22" s="22">
        <v>2</v>
      </c>
      <c r="D22" s="22">
        <v>3</v>
      </c>
    </row>
    <row r="23" spans="2:5" ht="15.75" x14ac:dyDescent="0.25">
      <c r="B23" s="23" t="s">
        <v>10</v>
      </c>
      <c r="C23" s="24">
        <v>101</v>
      </c>
      <c r="D23" s="25">
        <f>13217045-1021611</f>
        <v>12195434</v>
      </c>
    </row>
    <row r="24" spans="2:5" ht="15.75" x14ac:dyDescent="0.25">
      <c r="B24" s="2" t="s">
        <v>0</v>
      </c>
      <c r="C24" s="21">
        <f>C23</f>
        <v>101</v>
      </c>
      <c r="D24" s="19">
        <f>SUM(D23)</f>
        <v>12195434</v>
      </c>
    </row>
    <row r="25" spans="2:5" ht="15.75" x14ac:dyDescent="0.25">
      <c r="B25" s="3"/>
      <c r="C25" s="26"/>
      <c r="D25" s="27"/>
    </row>
    <row r="26" spans="2:5" ht="15.75" thickBot="1" x14ac:dyDescent="0.3"/>
    <row r="27" spans="2:5" ht="15.75" x14ac:dyDescent="0.25">
      <c r="B27" s="33" t="s">
        <v>1</v>
      </c>
      <c r="C27" s="35" t="s">
        <v>2</v>
      </c>
      <c r="D27" s="36"/>
      <c r="E27" s="6"/>
    </row>
    <row r="28" spans="2:5" ht="16.5" thickBot="1" x14ac:dyDescent="0.3">
      <c r="B28" s="34"/>
      <c r="C28" s="37">
        <f>D12+D19+D24</f>
        <v>232538479</v>
      </c>
      <c r="D28" s="38"/>
      <c r="E28" s="6"/>
    </row>
  </sheetData>
  <mergeCells count="7">
    <mergeCell ref="A5:E5"/>
    <mergeCell ref="B27:B28"/>
    <mergeCell ref="C27:D27"/>
    <mergeCell ref="C28:D28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2025-05-13T02:37:35Z</cp:lastPrinted>
  <dcterms:created xsi:type="dcterms:W3CDTF">2013-02-07T03:41:45Z</dcterms:created>
  <dcterms:modified xsi:type="dcterms:W3CDTF">2025-05-13T02:37:49Z</dcterms:modified>
</cp:coreProperties>
</file>